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gel\Documents\Technikkatalog\Tabellen auf die ich nicht zugreifen kann\"/>
    </mc:Choice>
  </mc:AlternateContent>
  <xr:revisionPtr revIDLastSave="0" documentId="13_ncr:1_{2270EB60-0F6E-49B0-85A1-F09B6F56A4E8}" xr6:coauthVersionLast="47" xr6:coauthVersionMax="47" xr10:uidLastSave="{00000000-0000-0000-0000-000000000000}"/>
  <bookViews>
    <workbookView xWindow="-108" yWindow="-108" windowWidth="23256" windowHeight="12576" xr2:uid="{C4B30391-BB94-49CA-B4B2-4E9E81C995B8}"/>
  </bookViews>
  <sheets>
    <sheet name="Ölbrennwertkessel Leist.Kl." sheetId="1" r:id="rId1"/>
  </sheets>
  <definedNames>
    <definedName name="Årstal">#REF!</definedName>
    <definedName name="Elpriser">#REF!</definedName>
    <definedName name="Gas_ex_app">#REF!</definedName>
    <definedName name="Gas_ex_single">#REF!</definedName>
    <definedName name="Gas_new_app">#REF!</definedName>
    <definedName name="Gas_new_single">#REF!</definedName>
    <definedName name="Heat_production_capacity_for_one_unit__kW_h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dex">#REF!</definedName>
    <definedName name="Kategorier">#REF!</definedName>
    <definedName name="Oil_ex_app">#REF!</definedName>
    <definedName name="Oil_ex_single">#REF!</definedName>
    <definedName name="Oil_new_app">#REF!</definedName>
    <definedName name="Oil_new_single">#REF!</definedName>
    <definedName name="sheet2">#REF!</definedName>
    <definedName name="sheet23">#REF!</definedName>
    <definedName name="sheet24">#REF!</definedName>
    <definedName name="sheet3">#REF!</definedName>
    <definedName name="sheet30">#REF!</definedName>
    <definedName name="sheet31">#REF!</definedName>
    <definedName name="sheet32">#REF!</definedName>
    <definedName name="sheet33">#REF!</definedName>
    <definedName name="sheet4">#REF!</definedName>
    <definedName name="sheet5">#REF!</definedName>
    <definedName name="sheet6">#REF!</definedName>
    <definedName name="sheet7">#REF!</definedName>
    <definedName name="sheet8">#REF!</definedName>
    <definedName name="sheet9">#REF!</definedName>
    <definedName name="Varmebehov">#REF!</definedName>
    <definedName name="Wood_single_ex">#REF!</definedName>
    <definedName name="Wood_single_wi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3" i="1" l="1"/>
  <c r="AD13" i="1" s="1"/>
  <c r="U13" i="1"/>
  <c r="M13" i="1"/>
</calcChain>
</file>

<file path=xl/sharedStrings.xml><?xml version="1.0" encoding="utf-8"?>
<sst xmlns="http://schemas.openxmlformats.org/spreadsheetml/2006/main" count="259" uniqueCount="45">
  <si>
    <t>Technologie</t>
  </si>
  <si>
    <t>Jahr</t>
  </si>
  <si>
    <t>Einheit</t>
  </si>
  <si>
    <t>Ölbrennwertkessel</t>
  </si>
  <si>
    <t>Leistungsklasse</t>
  </si>
  <si>
    <t>Energie-/Technische Daten</t>
  </si>
  <si>
    <t>Anmerkungen</t>
  </si>
  <si>
    <t>Referenzen</t>
  </si>
  <si>
    <t>Anlagenleistung für die Wärmeerzeugung</t>
  </si>
  <si>
    <t>kW</t>
  </si>
  <si>
    <t>--</t>
  </si>
  <si>
    <t xml:space="preserve">A </t>
  </si>
  <si>
    <t>Wirkungsgrad ηs(%)</t>
  </si>
  <si>
    <t>%</t>
  </si>
  <si>
    <t>C</t>
  </si>
  <si>
    <t>Wirkungsgrad (%)</t>
  </si>
  <si>
    <t>B</t>
  </si>
  <si>
    <t>Wärmewirkungsgrad im Jahresdurchschnitt, netto (%)</t>
  </si>
  <si>
    <t>E</t>
  </si>
  <si>
    <t>D</t>
  </si>
  <si>
    <t>rechnerische Nutzungsdauer</t>
  </si>
  <si>
    <t>Jahre</t>
  </si>
  <si>
    <t>Kosten</t>
  </si>
  <si>
    <t>Spezifische Investitionskosten</t>
  </si>
  <si>
    <t>€ [2022] / kW</t>
  </si>
  <si>
    <t>A, C</t>
  </si>
  <si>
    <t>A</t>
  </si>
  <si>
    <t>davon Anlagekosten (%)</t>
  </si>
  <si>
    <t>B, C</t>
  </si>
  <si>
    <t>davon Installationskosten (%)</t>
  </si>
  <si>
    <t>jährliche Fixkosten O&amp;M</t>
  </si>
  <si>
    <t>Variable Kosten O&amp;M</t>
  </si>
  <si>
    <t>€ [2022] / kWh</t>
  </si>
  <si>
    <t>C, D</t>
  </si>
  <si>
    <t>Nach GEG § 72 dürfen Ölheizungen und Kohleheizungen ab dem 1. Januar 2026 nur noch mit Einschränkungen eingebaut werden.</t>
  </si>
  <si>
    <t xml:space="preserve"> </t>
  </si>
  <si>
    <t>VDI 2067, Blatt 1.</t>
  </si>
  <si>
    <t>15 bis 20 kW</t>
  </si>
  <si>
    <t>21 bis 29 kW</t>
  </si>
  <si>
    <t>30 bis 60 kW</t>
  </si>
  <si>
    <t>61 bis 110 kW</t>
  </si>
  <si>
    <t>Alle Preise ohne Tanksysteme und ohne Abgasanlage/Schornstein Ertüchtigung.</t>
  </si>
  <si>
    <t>Wirkungsgrad aufgrund von Technologieende nicht mehr veränderbar.</t>
  </si>
  <si>
    <t xml:space="preserve"> 2030 + 10%. 240 + 20 % unabhängig der Invlation durch reduktion der Stückzahlen und Marktbereinigungen.</t>
  </si>
  <si>
    <t>Preise und Kenndaten aus den Katalogen Jahr 23 von Budersus, Wolf und Remeha  mit +4% Anteil Amaturen und +6% Anteil Regelung (einfach - direkt HK/AT geführt).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</si>
</sst>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59595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4" fillId="0" borderId="0" xfId="0" applyFont="1"/>
    <xf numFmtId="16" fontId="3" fillId="3" borderId="1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16" fontId="6" fillId="4" borderId="2" xfId="0" applyNumberFormat="1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 wrapText="1"/>
    </xf>
    <xf numFmtId="1" fontId="4" fillId="8" borderId="1" xfId="0" applyNumberFormat="1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 readingOrder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4" fillId="9" borderId="1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Spezifische Investitionskosten Ölbrennwertkessel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€ [2022] / kW, 2022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1.0830712757910033E-2"/>
                  <c:y val="3.035728115283487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'Ölbrennwertkessel Leist.Kl.'!$E$6:$AD$6</c:f>
              <c:numCache>
                <c:formatCode>General</c:formatCode>
                <c:ptCount val="8"/>
                <c:pt idx="0">
                  <c:v>15</c:v>
                </c:pt>
                <c:pt idx="1">
                  <c:v>20</c:v>
                </c:pt>
                <c:pt idx="2">
                  <c:v>21</c:v>
                </c:pt>
                <c:pt idx="3">
                  <c:v>29</c:v>
                </c:pt>
                <c:pt idx="4">
                  <c:v>30</c:v>
                </c:pt>
                <c:pt idx="5">
                  <c:v>60</c:v>
                </c:pt>
                <c:pt idx="6">
                  <c:v>61</c:v>
                </c:pt>
                <c:pt idx="7">
                  <c:v>110</c:v>
                </c:pt>
              </c:numCache>
            </c:numRef>
          </c:cat>
          <c:val>
            <c:numRef>
              <c:f>'Ölbrennwertkessel Leist.Kl.'!$E$13:$AD$13</c:f>
              <c:numCache>
                <c:formatCode>#,##0</c:formatCode>
                <c:ptCount val="8"/>
                <c:pt idx="0">
                  <c:v>786.24</c:v>
                </c:pt>
                <c:pt idx="1">
                  <c:v>519.54933333333338</c:v>
                </c:pt>
                <c:pt idx="2">
                  <c:v>519.54933333333338</c:v>
                </c:pt>
                <c:pt idx="3">
                  <c:v>402</c:v>
                </c:pt>
                <c:pt idx="4">
                  <c:v>402</c:v>
                </c:pt>
                <c:pt idx="5">
                  <c:v>187</c:v>
                </c:pt>
                <c:pt idx="6">
                  <c:v>187</c:v>
                </c:pt>
                <c:pt idx="7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70-4CA6-A1E8-91A67A16D3E9}"/>
            </c:ext>
          </c:extLst>
        </c:ser>
        <c:ser>
          <c:idx val="1"/>
          <c:order val="1"/>
          <c:tx>
            <c:v>€ [2022] / kW, 2030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name>Trendlinie 2030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6.1149418210921624E-2"/>
                  <c:y val="-7.61692981380761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'Ölbrennwertkessel Leist.Kl.'!$E$18:$AD$18</c:f>
              <c:numCache>
                <c:formatCode>0</c:formatCode>
                <c:ptCount val="8"/>
                <c:pt idx="0">
                  <c:v>864.86400000000003</c:v>
                </c:pt>
                <c:pt idx="1">
                  <c:v>571.50426666666681</c:v>
                </c:pt>
                <c:pt idx="2">
                  <c:v>571.50426666666681</c:v>
                </c:pt>
                <c:pt idx="3">
                  <c:v>442.20000000000005</c:v>
                </c:pt>
                <c:pt idx="4">
                  <c:v>442.20000000000005</c:v>
                </c:pt>
                <c:pt idx="5">
                  <c:v>205.70000000000002</c:v>
                </c:pt>
                <c:pt idx="6">
                  <c:v>205.70000000000002</c:v>
                </c:pt>
                <c:pt idx="7">
                  <c:v>205.70000000000002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70-4CA6-A1E8-91A67A16D3E9}"/>
            </c:ext>
          </c:extLst>
        </c:ser>
        <c:ser>
          <c:idx val="2"/>
          <c:order val="2"/>
          <c:tx>
            <c:v>€ [2022] / kW, 2040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5.3035336470912374E-2"/>
                  <c:y val="-6.000678603937361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'Ölbrennwertkessel Leist.Kl.'!$E$23:$AD$23</c:f>
              <c:numCache>
                <c:formatCode>0</c:formatCode>
                <c:ptCount val="8"/>
                <c:pt idx="0">
                  <c:v>1037.8368</c:v>
                </c:pt>
                <c:pt idx="1">
                  <c:v>685.8051200000001</c:v>
                </c:pt>
                <c:pt idx="2">
                  <c:v>685.8051200000001</c:v>
                </c:pt>
                <c:pt idx="3">
                  <c:v>530.64</c:v>
                </c:pt>
                <c:pt idx="4">
                  <c:v>530.64</c:v>
                </c:pt>
                <c:pt idx="5">
                  <c:v>246.84</c:v>
                </c:pt>
                <c:pt idx="6">
                  <c:v>246.84</c:v>
                </c:pt>
                <c:pt idx="7">
                  <c:v>246.84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70-4CA6-A1E8-91A67A16D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454064"/>
        <c:axId val="1417455760"/>
      </c:lineChart>
      <c:catAx>
        <c:axId val="157245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7455760"/>
        <c:crossesAt val="0"/>
        <c:auto val="1"/>
        <c:lblAlgn val="ctr"/>
        <c:lblOffset val="100"/>
        <c:noMultiLvlLbl val="0"/>
      </c:catAx>
      <c:valAx>
        <c:axId val="141745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 </a:t>
                </a:r>
                <a:r>
                  <a:rPr lang="de-DE"/>
                  <a:t>€</a:t>
                </a:r>
                <a:r>
                  <a:rPr lang="de-DE" baseline="0"/>
                  <a:t> [2022] / kW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2454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2702240</xdr:colOff>
      <xdr:row>38</xdr:row>
      <xdr:rowOff>147667</xdr:rowOff>
    </xdr:from>
    <xdr:to>
      <xdr:col>31</xdr:col>
      <xdr:colOff>643246</xdr:colOff>
      <xdr:row>65</xdr:row>
      <xdr:rowOff>128650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F744D1-0949-4ED6-8323-623D1B277F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22068-785B-425E-BECD-38FF0374D186}">
  <sheetPr>
    <tabColor rgb="FF00B0F0"/>
  </sheetPr>
  <dimension ref="A1:BS44"/>
  <sheetViews>
    <sheetView tabSelected="1" zoomScale="66" zoomScaleNormal="115" workbookViewId="0"/>
  </sheetViews>
  <sheetFormatPr baseColWidth="10" defaultColWidth="11.109375" defaultRowHeight="14.4" outlineLevelCol="1" x14ac:dyDescent="0.3"/>
  <cols>
    <col min="1" max="1" width="5" style="2" customWidth="1"/>
    <col min="2" max="2" width="40.6640625" style="2" customWidth="1"/>
    <col min="3" max="6" width="11.109375" style="2"/>
    <col min="7" max="8" width="15.6640625" style="2" hidden="1" customWidth="1" outlineLevel="1"/>
    <col min="9" max="9" width="0" style="2" hidden="1" customWidth="1" outlineLevel="1"/>
    <col min="10" max="10" width="40.6640625" style="2" hidden="1" customWidth="1" outlineLevel="1"/>
    <col min="11" max="12" width="0" style="2" hidden="1" customWidth="1" outlineLevel="1"/>
    <col min="13" max="13" width="11.109375" style="2" collapsed="1"/>
    <col min="14" max="14" width="11.109375" style="2"/>
    <col min="15" max="16" width="15.6640625" style="2" hidden="1" customWidth="1" outlineLevel="1"/>
    <col min="17" max="17" width="0" style="2" hidden="1" customWidth="1" outlineLevel="1"/>
    <col min="18" max="18" width="40.6640625" style="2" hidden="1" customWidth="1" outlineLevel="1"/>
    <col min="19" max="20" width="0" style="2" hidden="1" customWidth="1" outlineLevel="1"/>
    <col min="21" max="21" width="11.109375" style="2" collapsed="1"/>
    <col min="22" max="22" width="11.109375" style="2"/>
    <col min="23" max="24" width="15.6640625" style="2" hidden="1" customWidth="1" outlineLevel="1"/>
    <col min="25" max="25" width="0" style="2" hidden="1" customWidth="1" outlineLevel="1"/>
    <col min="26" max="26" width="40.6640625" style="2" hidden="1" customWidth="1" outlineLevel="1"/>
    <col min="27" max="28" width="0" style="2" hidden="1" customWidth="1" outlineLevel="1"/>
    <col min="29" max="29" width="11.109375" style="2" collapsed="1"/>
    <col min="30" max="30" width="11.109375" style="2"/>
    <col min="31" max="31" width="13.5546875" style="2" customWidth="1"/>
    <col min="32" max="32" width="14.5546875" style="2" customWidth="1"/>
    <col min="33" max="33" width="11.109375" style="2"/>
    <col min="34" max="34" width="40.6640625" style="2" customWidth="1"/>
    <col min="35" max="38" width="11.109375" style="2"/>
    <col min="39" max="40" width="15.6640625" style="2" customWidth="1"/>
    <col min="41" max="41" width="11.109375" style="2"/>
    <col min="42" max="42" width="40.6640625" style="2" customWidth="1"/>
    <col min="43" max="46" width="11.109375" style="2"/>
    <col min="47" max="48" width="15.6640625" style="2" customWidth="1"/>
    <col min="49" max="49" width="11.109375" style="2"/>
    <col min="50" max="50" width="40.6640625" style="2" customWidth="1"/>
    <col min="51" max="54" width="11.109375" style="2"/>
    <col min="55" max="56" width="15.6640625" style="2" customWidth="1"/>
    <col min="57" max="57" width="11.109375" style="2"/>
    <col min="58" max="58" width="40.6640625" style="2" customWidth="1"/>
    <col min="59" max="62" width="11.109375" style="2"/>
    <col min="63" max="64" width="15.6640625" style="2" customWidth="1"/>
    <col min="65" max="66" width="11.109375" style="2"/>
    <col min="67" max="67" width="40.6640625" style="2" customWidth="1"/>
    <col min="68" max="71" width="11.109375" style="2"/>
    <col min="72" max="73" width="15.6640625" style="2" customWidth="1"/>
    <col min="74" max="16384" width="11.109375" style="2"/>
  </cols>
  <sheetData>
    <row r="1" spans="1:32" ht="15" customHeight="1" x14ac:dyDescent="0.3">
      <c r="A1" s="1"/>
    </row>
    <row r="2" spans="1:32" s="7" customFormat="1" ht="15" customHeight="1" x14ac:dyDescent="0.2">
      <c r="A2" s="3"/>
      <c r="B2" s="4" t="s">
        <v>0</v>
      </c>
      <c r="C2" s="5" t="s">
        <v>1</v>
      </c>
      <c r="D2" s="5" t="s">
        <v>2</v>
      </c>
      <c r="E2" s="6" t="s">
        <v>3</v>
      </c>
      <c r="F2" s="6"/>
      <c r="G2" s="6"/>
      <c r="H2" s="6"/>
      <c r="J2" s="4" t="s">
        <v>0</v>
      </c>
      <c r="K2" s="5" t="s">
        <v>1</v>
      </c>
      <c r="L2" s="5" t="s">
        <v>2</v>
      </c>
      <c r="M2" s="6" t="s">
        <v>3</v>
      </c>
      <c r="N2" s="6"/>
      <c r="O2" s="6"/>
      <c r="P2" s="6"/>
      <c r="R2" s="4" t="s">
        <v>0</v>
      </c>
      <c r="S2" s="5" t="s">
        <v>1</v>
      </c>
      <c r="T2" s="5" t="s">
        <v>2</v>
      </c>
      <c r="U2" s="6" t="s">
        <v>3</v>
      </c>
      <c r="V2" s="6"/>
      <c r="W2" s="6"/>
      <c r="X2" s="6"/>
      <c r="Z2" s="4" t="s">
        <v>0</v>
      </c>
      <c r="AA2" s="5" t="s">
        <v>1</v>
      </c>
      <c r="AB2" s="5" t="s">
        <v>2</v>
      </c>
      <c r="AC2" s="6" t="s">
        <v>3</v>
      </c>
      <c r="AD2" s="6"/>
      <c r="AE2" s="6"/>
      <c r="AF2" s="6"/>
    </row>
    <row r="3" spans="1:32" s="7" customFormat="1" ht="15" customHeight="1" x14ac:dyDescent="0.2">
      <c r="B3" s="4" t="s">
        <v>4</v>
      </c>
      <c r="C3" s="4"/>
      <c r="D3" s="4"/>
      <c r="E3" s="8" t="s">
        <v>37</v>
      </c>
      <c r="F3" s="8"/>
      <c r="G3" s="8"/>
      <c r="H3" s="8"/>
      <c r="J3" s="4" t="s">
        <v>4</v>
      </c>
      <c r="K3" s="4"/>
      <c r="L3" s="4"/>
      <c r="M3" s="8" t="s">
        <v>38</v>
      </c>
      <c r="N3" s="8"/>
      <c r="O3" s="8"/>
      <c r="P3" s="8"/>
      <c r="R3" s="4" t="s">
        <v>4</v>
      </c>
      <c r="S3" s="4"/>
      <c r="T3" s="4"/>
      <c r="U3" s="8" t="s">
        <v>39</v>
      </c>
      <c r="V3" s="8"/>
      <c r="W3" s="8"/>
      <c r="X3" s="8"/>
      <c r="Z3" s="4" t="s">
        <v>4</v>
      </c>
      <c r="AA3" s="4"/>
      <c r="AB3" s="4"/>
      <c r="AC3" s="8" t="s">
        <v>40</v>
      </c>
      <c r="AD3" s="8"/>
      <c r="AE3" s="8"/>
      <c r="AF3" s="8"/>
    </row>
    <row r="4" spans="1:32" ht="15" customHeight="1" x14ac:dyDescent="0.3">
      <c r="B4" s="9" t="s">
        <v>5</v>
      </c>
      <c r="C4" s="10"/>
      <c r="D4" s="10"/>
      <c r="E4" s="11"/>
      <c r="F4" s="11"/>
      <c r="G4" s="12" t="s">
        <v>6</v>
      </c>
      <c r="H4" s="12" t="s">
        <v>7</v>
      </c>
      <c r="J4" s="9" t="s">
        <v>5</v>
      </c>
      <c r="K4" s="10"/>
      <c r="L4" s="10"/>
      <c r="M4" s="11"/>
      <c r="N4" s="11"/>
      <c r="O4" s="12" t="s">
        <v>6</v>
      </c>
      <c r="P4" s="12" t="s">
        <v>7</v>
      </c>
      <c r="R4" s="9" t="s">
        <v>5</v>
      </c>
      <c r="S4" s="10"/>
      <c r="T4" s="10"/>
      <c r="U4" s="11"/>
      <c r="V4" s="11"/>
      <c r="W4" s="12" t="s">
        <v>6</v>
      </c>
      <c r="X4" s="12" t="s">
        <v>7</v>
      </c>
      <c r="Z4" s="9" t="s">
        <v>5</v>
      </c>
      <c r="AA4" s="10"/>
      <c r="AB4" s="10"/>
      <c r="AC4" s="11"/>
      <c r="AD4" s="11"/>
      <c r="AE4" s="12" t="s">
        <v>6</v>
      </c>
      <c r="AF4" s="12" t="s">
        <v>7</v>
      </c>
    </row>
    <row r="5" spans="1:32" ht="15" customHeight="1" x14ac:dyDescent="0.3">
      <c r="B5" s="13"/>
      <c r="C5" s="14"/>
      <c r="D5" s="14"/>
      <c r="E5" s="14"/>
      <c r="F5" s="14"/>
      <c r="G5" s="15"/>
      <c r="H5" s="15"/>
      <c r="J5" s="13"/>
      <c r="K5" s="14"/>
      <c r="L5" s="14"/>
      <c r="M5" s="14"/>
      <c r="N5" s="14"/>
      <c r="O5" s="15"/>
      <c r="P5" s="15"/>
      <c r="R5" s="13"/>
      <c r="S5" s="14"/>
      <c r="T5" s="14"/>
      <c r="U5" s="14"/>
      <c r="V5" s="14"/>
      <c r="W5" s="15"/>
      <c r="X5" s="15"/>
      <c r="Z5" s="13"/>
      <c r="AA5" s="14"/>
      <c r="AB5" s="14"/>
      <c r="AC5" s="14"/>
      <c r="AD5" s="14"/>
      <c r="AE5" s="15"/>
      <c r="AF5" s="15"/>
    </row>
    <row r="6" spans="1:32" ht="15" customHeight="1" x14ac:dyDescent="0.3">
      <c r="B6" s="16" t="s">
        <v>8</v>
      </c>
      <c r="C6" s="17"/>
      <c r="D6" s="17" t="s">
        <v>9</v>
      </c>
      <c r="E6" s="17">
        <v>15</v>
      </c>
      <c r="F6" s="17">
        <v>20</v>
      </c>
      <c r="G6" s="18"/>
      <c r="H6" s="18"/>
      <c r="J6" s="16" t="s">
        <v>8</v>
      </c>
      <c r="K6" s="17"/>
      <c r="L6" s="17" t="s">
        <v>9</v>
      </c>
      <c r="M6" s="17">
        <v>21</v>
      </c>
      <c r="N6" s="17">
        <v>29</v>
      </c>
      <c r="O6" s="18"/>
      <c r="P6" s="18"/>
      <c r="R6" s="16" t="s">
        <v>8</v>
      </c>
      <c r="S6" s="17"/>
      <c r="T6" s="17" t="s">
        <v>9</v>
      </c>
      <c r="U6" s="17">
        <v>30</v>
      </c>
      <c r="V6" s="17">
        <v>60</v>
      </c>
      <c r="W6" s="18"/>
      <c r="X6" s="18"/>
      <c r="Z6" s="16" t="s">
        <v>8</v>
      </c>
      <c r="AA6" s="17" t="s">
        <v>10</v>
      </c>
      <c r="AB6" s="17" t="s">
        <v>9</v>
      </c>
      <c r="AC6" s="17">
        <v>61</v>
      </c>
      <c r="AD6" s="17">
        <v>110</v>
      </c>
      <c r="AE6" s="18" t="s">
        <v>11</v>
      </c>
      <c r="AF6" s="18">
        <v>1</v>
      </c>
    </row>
    <row r="7" spans="1:32" ht="15" customHeight="1" x14ac:dyDescent="0.3">
      <c r="B7" s="16" t="s">
        <v>12</v>
      </c>
      <c r="C7" s="17"/>
      <c r="D7" s="17" t="s">
        <v>13</v>
      </c>
      <c r="E7" s="19">
        <v>92</v>
      </c>
      <c r="F7" s="19">
        <v>93</v>
      </c>
      <c r="G7" s="18" t="s">
        <v>14</v>
      </c>
      <c r="H7" s="18">
        <v>1</v>
      </c>
      <c r="J7" s="16" t="s">
        <v>15</v>
      </c>
      <c r="K7" s="17"/>
      <c r="L7" s="17" t="s">
        <v>13</v>
      </c>
      <c r="M7" s="19">
        <v>93</v>
      </c>
      <c r="N7" s="19">
        <v>93</v>
      </c>
      <c r="O7" s="18" t="s">
        <v>14</v>
      </c>
      <c r="P7" s="18">
        <v>1</v>
      </c>
      <c r="R7" s="16" t="s">
        <v>15</v>
      </c>
      <c r="S7" s="17"/>
      <c r="T7" s="17" t="s">
        <v>13</v>
      </c>
      <c r="U7" s="19">
        <v>93</v>
      </c>
      <c r="V7" s="19">
        <v>93</v>
      </c>
      <c r="W7" s="18" t="s">
        <v>14</v>
      </c>
      <c r="X7" s="18">
        <v>1</v>
      </c>
      <c r="Z7" s="16" t="s">
        <v>15</v>
      </c>
      <c r="AA7" s="17" t="s">
        <v>10</v>
      </c>
      <c r="AB7" s="17" t="s">
        <v>13</v>
      </c>
      <c r="AC7" s="19">
        <v>93</v>
      </c>
      <c r="AD7" s="19">
        <v>93</v>
      </c>
      <c r="AE7" s="18" t="s">
        <v>16</v>
      </c>
      <c r="AF7" s="18">
        <v>1</v>
      </c>
    </row>
    <row r="8" spans="1:32" ht="15" customHeight="1" x14ac:dyDescent="0.3">
      <c r="B8" s="20" t="s">
        <v>17</v>
      </c>
      <c r="C8" s="21">
        <v>2020</v>
      </c>
      <c r="D8" s="21" t="s">
        <v>13</v>
      </c>
      <c r="E8" s="22">
        <v>92</v>
      </c>
      <c r="F8" s="22">
        <v>92</v>
      </c>
      <c r="G8" s="18" t="s">
        <v>18</v>
      </c>
      <c r="H8" s="18">
        <v>3</v>
      </c>
      <c r="J8" s="20" t="s">
        <v>17</v>
      </c>
      <c r="K8" s="21">
        <v>2020</v>
      </c>
      <c r="L8" s="21" t="s">
        <v>13</v>
      </c>
      <c r="M8" s="22">
        <v>92</v>
      </c>
      <c r="N8" s="22">
        <v>92</v>
      </c>
      <c r="O8" s="18" t="s">
        <v>18</v>
      </c>
      <c r="P8" s="18">
        <v>3</v>
      </c>
      <c r="R8" s="20" t="s">
        <v>17</v>
      </c>
      <c r="S8" s="21">
        <v>2020</v>
      </c>
      <c r="T8" s="21" t="s">
        <v>13</v>
      </c>
      <c r="U8" s="22">
        <v>92</v>
      </c>
      <c r="V8" s="22">
        <v>92</v>
      </c>
      <c r="W8" s="18" t="s">
        <v>18</v>
      </c>
      <c r="X8" s="18">
        <v>3</v>
      </c>
      <c r="Z8" s="20" t="s">
        <v>17</v>
      </c>
      <c r="AA8" s="21">
        <v>2020</v>
      </c>
      <c r="AB8" s="21" t="s">
        <v>13</v>
      </c>
      <c r="AC8" s="22">
        <v>92</v>
      </c>
      <c r="AD8" s="22">
        <v>92</v>
      </c>
      <c r="AE8" s="18" t="s">
        <v>16</v>
      </c>
      <c r="AF8" s="18"/>
    </row>
    <row r="9" spans="1:32" ht="15" customHeight="1" x14ac:dyDescent="0.3">
      <c r="B9" s="23" t="s">
        <v>17</v>
      </c>
      <c r="C9" s="24">
        <v>2030</v>
      </c>
      <c r="D9" s="24" t="s">
        <v>13</v>
      </c>
      <c r="E9" s="46">
        <v>92</v>
      </c>
      <c r="F9" s="46">
        <v>92</v>
      </c>
      <c r="G9" s="18" t="s">
        <v>19</v>
      </c>
      <c r="H9" s="18"/>
      <c r="J9" s="23" t="s">
        <v>17</v>
      </c>
      <c r="K9" s="24">
        <v>2030</v>
      </c>
      <c r="L9" s="24" t="s">
        <v>13</v>
      </c>
      <c r="M9" s="46">
        <v>92</v>
      </c>
      <c r="N9" s="46">
        <v>92</v>
      </c>
      <c r="O9" s="18" t="s">
        <v>19</v>
      </c>
      <c r="P9" s="18"/>
      <c r="R9" s="23" t="s">
        <v>17</v>
      </c>
      <c r="S9" s="24">
        <v>2030</v>
      </c>
      <c r="T9" s="24" t="s">
        <v>13</v>
      </c>
      <c r="U9" s="46">
        <v>92</v>
      </c>
      <c r="V9" s="46">
        <v>92</v>
      </c>
      <c r="W9" s="18" t="s">
        <v>19</v>
      </c>
      <c r="X9" s="18"/>
      <c r="Z9" s="23" t="s">
        <v>17</v>
      </c>
      <c r="AA9" s="24">
        <v>2030</v>
      </c>
      <c r="AB9" s="24" t="s">
        <v>13</v>
      </c>
      <c r="AC9" s="46">
        <v>92</v>
      </c>
      <c r="AD9" s="46">
        <v>92</v>
      </c>
      <c r="AE9" s="18" t="s">
        <v>16</v>
      </c>
      <c r="AF9" s="18"/>
    </row>
    <row r="10" spans="1:32" ht="15" customHeight="1" x14ac:dyDescent="0.3">
      <c r="B10" s="25" t="s">
        <v>17</v>
      </c>
      <c r="C10" s="26">
        <v>2050</v>
      </c>
      <c r="D10" s="26" t="s">
        <v>13</v>
      </c>
      <c r="E10" s="47">
        <v>92</v>
      </c>
      <c r="F10" s="47">
        <v>92</v>
      </c>
      <c r="G10" s="18" t="s">
        <v>19</v>
      </c>
      <c r="H10" s="18"/>
      <c r="J10" s="25" t="s">
        <v>17</v>
      </c>
      <c r="K10" s="26">
        <v>2050</v>
      </c>
      <c r="L10" s="26" t="s">
        <v>13</v>
      </c>
      <c r="M10" s="47">
        <v>92</v>
      </c>
      <c r="N10" s="47">
        <v>92</v>
      </c>
      <c r="O10" s="18" t="s">
        <v>19</v>
      </c>
      <c r="P10" s="18"/>
      <c r="R10" s="25" t="s">
        <v>17</v>
      </c>
      <c r="S10" s="26">
        <v>2050</v>
      </c>
      <c r="T10" s="26" t="s">
        <v>13</v>
      </c>
      <c r="U10" s="47">
        <v>92</v>
      </c>
      <c r="V10" s="47">
        <v>92</v>
      </c>
      <c r="W10" s="18" t="s">
        <v>19</v>
      </c>
      <c r="X10" s="18"/>
      <c r="Z10" s="25" t="s">
        <v>17</v>
      </c>
      <c r="AA10" s="26">
        <v>2050</v>
      </c>
      <c r="AB10" s="26" t="s">
        <v>13</v>
      </c>
      <c r="AC10" s="47">
        <v>92</v>
      </c>
      <c r="AD10" s="47">
        <v>92</v>
      </c>
      <c r="AE10" s="18" t="s">
        <v>16</v>
      </c>
      <c r="AF10" s="18"/>
    </row>
    <row r="11" spans="1:32" ht="15" customHeight="1" x14ac:dyDescent="0.3">
      <c r="B11" s="16" t="s">
        <v>20</v>
      </c>
      <c r="C11" s="17"/>
      <c r="D11" s="17" t="s">
        <v>21</v>
      </c>
      <c r="E11" s="27">
        <v>20</v>
      </c>
      <c r="F11" s="27">
        <v>20</v>
      </c>
      <c r="G11" s="18"/>
      <c r="H11" s="18">
        <v>2</v>
      </c>
      <c r="J11" s="16" t="s">
        <v>20</v>
      </c>
      <c r="K11" s="17"/>
      <c r="L11" s="17" t="s">
        <v>21</v>
      </c>
      <c r="M11" s="27">
        <v>20</v>
      </c>
      <c r="N11" s="27">
        <v>20</v>
      </c>
      <c r="O11" s="18"/>
      <c r="P11" s="18">
        <v>2</v>
      </c>
      <c r="R11" s="16" t="s">
        <v>20</v>
      </c>
      <c r="S11" s="17"/>
      <c r="T11" s="17" t="s">
        <v>21</v>
      </c>
      <c r="U11" s="27">
        <v>20</v>
      </c>
      <c r="V11" s="27">
        <v>20</v>
      </c>
      <c r="W11" s="18"/>
      <c r="X11" s="18">
        <v>2</v>
      </c>
      <c r="Z11" s="16" t="s">
        <v>20</v>
      </c>
      <c r="AA11" s="17" t="s">
        <v>10</v>
      </c>
      <c r="AB11" s="17" t="s">
        <v>21</v>
      </c>
      <c r="AC11" s="27">
        <v>20</v>
      </c>
      <c r="AD11" s="27">
        <v>20</v>
      </c>
      <c r="AE11" s="18"/>
      <c r="AF11" s="18">
        <v>2</v>
      </c>
    </row>
    <row r="12" spans="1:32" ht="15" customHeight="1" x14ac:dyDescent="0.3">
      <c r="B12" s="28" t="s">
        <v>22</v>
      </c>
      <c r="C12" s="29"/>
      <c r="D12" s="29"/>
      <c r="E12" s="29"/>
      <c r="F12" s="29"/>
      <c r="G12" s="29"/>
      <c r="H12" s="29"/>
      <c r="J12" s="28" t="s">
        <v>22</v>
      </c>
      <c r="K12" s="29"/>
      <c r="L12" s="29"/>
      <c r="M12" s="29"/>
      <c r="N12" s="29"/>
      <c r="O12" s="29"/>
      <c r="P12" s="29"/>
      <c r="R12" s="28" t="s">
        <v>22</v>
      </c>
      <c r="S12" s="29"/>
      <c r="T12" s="29"/>
      <c r="U12" s="29"/>
      <c r="V12" s="29"/>
      <c r="W12" s="29"/>
      <c r="X12" s="29"/>
      <c r="Z12" s="28" t="s">
        <v>22</v>
      </c>
      <c r="AA12" s="29"/>
      <c r="AB12" s="29"/>
      <c r="AC12" s="29"/>
      <c r="AD12" s="29"/>
      <c r="AE12" s="29"/>
      <c r="AF12" s="29"/>
    </row>
    <row r="13" spans="1:32" ht="15" customHeight="1" x14ac:dyDescent="0.3">
      <c r="B13" s="30" t="s">
        <v>23</v>
      </c>
      <c r="C13" s="31">
        <v>2022</v>
      </c>
      <c r="D13" s="31" t="s">
        <v>24</v>
      </c>
      <c r="E13" s="32">
        <v>786.24</v>
      </c>
      <c r="F13" s="32">
        <v>519.54933333333338</v>
      </c>
      <c r="G13" s="18" t="s">
        <v>25</v>
      </c>
      <c r="H13" s="18">
        <v>1</v>
      </c>
      <c r="J13" s="30" t="s">
        <v>23</v>
      </c>
      <c r="K13" s="31">
        <v>2022</v>
      </c>
      <c r="L13" s="31" t="s">
        <v>24</v>
      </c>
      <c r="M13" s="32">
        <f>F13</f>
        <v>519.54933333333338</v>
      </c>
      <c r="N13" s="32">
        <v>402</v>
      </c>
      <c r="O13" s="18" t="s">
        <v>25</v>
      </c>
      <c r="P13" s="18">
        <v>1</v>
      </c>
      <c r="R13" s="30" t="s">
        <v>23</v>
      </c>
      <c r="S13" s="31">
        <v>2022</v>
      </c>
      <c r="T13" s="31" t="s">
        <v>24</v>
      </c>
      <c r="U13" s="32">
        <f>N13</f>
        <v>402</v>
      </c>
      <c r="V13" s="32">
        <v>187</v>
      </c>
      <c r="W13" s="18" t="s">
        <v>25</v>
      </c>
      <c r="X13" s="18">
        <v>1</v>
      </c>
      <c r="Z13" s="30" t="s">
        <v>23</v>
      </c>
      <c r="AA13" s="31">
        <v>2022</v>
      </c>
      <c r="AB13" s="31" t="s">
        <v>24</v>
      </c>
      <c r="AC13" s="32">
        <f>V13</f>
        <v>187</v>
      </c>
      <c r="AD13" s="32">
        <f>AC13</f>
        <v>187</v>
      </c>
      <c r="AE13" s="18" t="s">
        <v>26</v>
      </c>
      <c r="AF13" s="18">
        <v>1</v>
      </c>
    </row>
    <row r="14" spans="1:32" ht="15" customHeight="1" x14ac:dyDescent="0.3">
      <c r="B14" s="30" t="s">
        <v>27</v>
      </c>
      <c r="C14" s="31">
        <v>2022</v>
      </c>
      <c r="D14" s="31" t="s">
        <v>13</v>
      </c>
      <c r="E14" s="32">
        <v>70</v>
      </c>
      <c r="F14" s="32">
        <v>70</v>
      </c>
      <c r="G14" s="18" t="s">
        <v>28</v>
      </c>
      <c r="H14" s="18">
        <v>1</v>
      </c>
      <c r="J14" s="30" t="s">
        <v>27</v>
      </c>
      <c r="K14" s="31">
        <v>2022</v>
      </c>
      <c r="L14" s="31" t="s">
        <v>13</v>
      </c>
      <c r="M14" s="32">
        <v>70</v>
      </c>
      <c r="N14" s="32">
        <v>70</v>
      </c>
      <c r="O14" s="18" t="s">
        <v>28</v>
      </c>
      <c r="P14" s="18">
        <v>1</v>
      </c>
      <c r="R14" s="30" t="s">
        <v>27</v>
      </c>
      <c r="S14" s="31">
        <v>2022</v>
      </c>
      <c r="T14" s="31" t="s">
        <v>13</v>
      </c>
      <c r="U14" s="32">
        <v>70</v>
      </c>
      <c r="V14" s="32">
        <v>70</v>
      </c>
      <c r="W14" s="18" t="s">
        <v>28</v>
      </c>
      <c r="X14" s="18">
        <v>1</v>
      </c>
      <c r="Z14" s="30" t="s">
        <v>27</v>
      </c>
      <c r="AA14" s="31">
        <v>2022</v>
      </c>
      <c r="AB14" s="31" t="s">
        <v>13</v>
      </c>
      <c r="AC14" s="32">
        <v>70</v>
      </c>
      <c r="AD14" s="32">
        <v>70</v>
      </c>
      <c r="AE14" s="18" t="s">
        <v>26</v>
      </c>
      <c r="AF14" s="18"/>
    </row>
    <row r="15" spans="1:32" ht="15" customHeight="1" x14ac:dyDescent="0.3">
      <c r="B15" s="30" t="s">
        <v>29</v>
      </c>
      <c r="C15" s="31">
        <v>2022</v>
      </c>
      <c r="D15" s="31" t="s">
        <v>13</v>
      </c>
      <c r="E15" s="32">
        <v>30</v>
      </c>
      <c r="F15" s="32">
        <v>30</v>
      </c>
      <c r="G15" s="18" t="s">
        <v>28</v>
      </c>
      <c r="H15" s="18">
        <v>1</v>
      </c>
      <c r="J15" s="30" t="s">
        <v>29</v>
      </c>
      <c r="K15" s="31">
        <v>2022</v>
      </c>
      <c r="L15" s="31" t="s">
        <v>13</v>
      </c>
      <c r="M15" s="32">
        <v>30</v>
      </c>
      <c r="N15" s="32">
        <v>30</v>
      </c>
      <c r="O15" s="18" t="s">
        <v>28</v>
      </c>
      <c r="P15" s="18">
        <v>1</v>
      </c>
      <c r="R15" s="30" t="s">
        <v>29</v>
      </c>
      <c r="S15" s="31">
        <v>2022</v>
      </c>
      <c r="T15" s="31" t="s">
        <v>13</v>
      </c>
      <c r="U15" s="32">
        <v>30</v>
      </c>
      <c r="V15" s="32">
        <v>30</v>
      </c>
      <c r="W15" s="18" t="s">
        <v>28</v>
      </c>
      <c r="X15" s="18">
        <v>1</v>
      </c>
      <c r="Z15" s="30" t="s">
        <v>29</v>
      </c>
      <c r="AA15" s="31">
        <v>2022</v>
      </c>
      <c r="AB15" s="31" t="s">
        <v>13</v>
      </c>
      <c r="AC15" s="32">
        <v>30</v>
      </c>
      <c r="AD15" s="32">
        <v>30</v>
      </c>
      <c r="AE15" s="18" t="s">
        <v>26</v>
      </c>
      <c r="AF15" s="18"/>
    </row>
    <row r="16" spans="1:32" ht="15" customHeight="1" x14ac:dyDescent="0.3">
      <c r="B16" s="30" t="s">
        <v>30</v>
      </c>
      <c r="C16" s="31">
        <v>2022</v>
      </c>
      <c r="D16" s="31" t="s">
        <v>13</v>
      </c>
      <c r="E16" s="21">
        <v>3.5000000000000004</v>
      </c>
      <c r="F16" s="21">
        <v>3.5000000000000004</v>
      </c>
      <c r="G16" s="18"/>
      <c r="H16" s="18">
        <v>2</v>
      </c>
      <c r="J16" s="30" t="s">
        <v>30</v>
      </c>
      <c r="K16" s="31">
        <v>2022</v>
      </c>
      <c r="L16" s="31" t="s">
        <v>13</v>
      </c>
      <c r="M16" s="21">
        <v>3.5000000000000004</v>
      </c>
      <c r="N16" s="21">
        <v>3.5000000000000004</v>
      </c>
      <c r="O16" s="18"/>
      <c r="P16" s="18">
        <v>2</v>
      </c>
      <c r="R16" s="30" t="s">
        <v>30</v>
      </c>
      <c r="S16" s="31">
        <v>2022</v>
      </c>
      <c r="T16" s="31" t="s">
        <v>13</v>
      </c>
      <c r="U16" s="21">
        <v>3.5000000000000004</v>
      </c>
      <c r="V16" s="21">
        <v>3.5000000000000004</v>
      </c>
      <c r="W16" s="18"/>
      <c r="X16" s="18">
        <v>2</v>
      </c>
      <c r="Z16" s="30" t="s">
        <v>30</v>
      </c>
      <c r="AA16" s="31">
        <v>2022</v>
      </c>
      <c r="AB16" s="31" t="s">
        <v>13</v>
      </c>
      <c r="AC16" s="21">
        <v>3.5000000000000004</v>
      </c>
      <c r="AD16" s="21">
        <v>3.5000000000000004</v>
      </c>
      <c r="AE16" s="18"/>
      <c r="AF16" s="18">
        <v>2</v>
      </c>
    </row>
    <row r="17" spans="2:71" ht="15" customHeight="1" x14ac:dyDescent="0.3">
      <c r="B17" s="30" t="s">
        <v>31</v>
      </c>
      <c r="C17" s="31">
        <v>2022</v>
      </c>
      <c r="D17" s="31" t="s">
        <v>32</v>
      </c>
      <c r="E17" s="21"/>
      <c r="F17" s="21"/>
      <c r="G17" s="18"/>
      <c r="H17" s="18"/>
      <c r="J17" s="30" t="s">
        <v>31</v>
      </c>
      <c r="K17" s="31">
        <v>2022</v>
      </c>
      <c r="L17" s="31" t="s">
        <v>32</v>
      </c>
      <c r="M17" s="21"/>
      <c r="N17" s="21"/>
      <c r="O17" s="18"/>
      <c r="P17" s="18"/>
      <c r="R17" s="30" t="s">
        <v>31</v>
      </c>
      <c r="S17" s="31">
        <v>2022</v>
      </c>
      <c r="T17" s="31" t="s">
        <v>32</v>
      </c>
      <c r="U17" s="21"/>
      <c r="V17" s="21"/>
      <c r="W17" s="18"/>
      <c r="X17" s="18"/>
      <c r="Z17" s="30" t="s">
        <v>31</v>
      </c>
      <c r="AA17" s="31">
        <v>2022</v>
      </c>
      <c r="AB17" s="31" t="s">
        <v>32</v>
      </c>
      <c r="AC17" s="21"/>
      <c r="AD17" s="21"/>
      <c r="AE17" s="18"/>
      <c r="AF17" s="18"/>
    </row>
    <row r="18" spans="2:71" ht="15" customHeight="1" x14ac:dyDescent="0.3">
      <c r="B18" s="33" t="s">
        <v>23</v>
      </c>
      <c r="C18" s="34">
        <v>2030</v>
      </c>
      <c r="D18" s="34" t="s">
        <v>24</v>
      </c>
      <c r="E18" s="35">
        <v>864.86400000000003</v>
      </c>
      <c r="F18" s="35">
        <v>571.50426666666681</v>
      </c>
      <c r="G18" s="35" t="e">
        <v>#VALUE!</v>
      </c>
      <c r="H18" s="35">
        <v>1.1000000000000001</v>
      </c>
      <c r="I18" s="35">
        <v>0</v>
      </c>
      <c r="J18" s="35" t="e">
        <v>#VALUE!</v>
      </c>
      <c r="K18" s="35">
        <v>2224.2000000000003</v>
      </c>
      <c r="L18" s="35" t="e">
        <v>#VALUE!</v>
      </c>
      <c r="M18" s="35">
        <v>571.50426666666681</v>
      </c>
      <c r="N18" s="35">
        <v>442.20000000000005</v>
      </c>
      <c r="O18" s="35" t="e">
        <v>#VALUE!</v>
      </c>
      <c r="P18" s="35">
        <v>1.1000000000000001</v>
      </c>
      <c r="Q18" s="35">
        <v>0</v>
      </c>
      <c r="R18" s="35" t="e">
        <v>#VALUE!</v>
      </c>
      <c r="S18" s="35">
        <v>2224.2000000000003</v>
      </c>
      <c r="T18" s="35" t="e">
        <v>#VALUE!</v>
      </c>
      <c r="U18" s="35">
        <v>442.20000000000005</v>
      </c>
      <c r="V18" s="35">
        <v>205.70000000000002</v>
      </c>
      <c r="W18" s="35" t="e">
        <v>#VALUE!</v>
      </c>
      <c r="X18" s="35">
        <v>1.1000000000000001</v>
      </c>
      <c r="Y18" s="35">
        <v>0</v>
      </c>
      <c r="Z18" s="35" t="e">
        <v>#VALUE!</v>
      </c>
      <c r="AA18" s="35">
        <v>2224.2000000000003</v>
      </c>
      <c r="AB18" s="35" t="e">
        <v>#VALUE!</v>
      </c>
      <c r="AC18" s="35">
        <v>205.70000000000002</v>
      </c>
      <c r="AD18" s="35">
        <v>205.70000000000002</v>
      </c>
      <c r="AE18" s="18" t="s">
        <v>33</v>
      </c>
      <c r="AF18" s="18">
        <v>1</v>
      </c>
      <c r="AH18" s="45"/>
    </row>
    <row r="19" spans="2:71" ht="15" customHeight="1" x14ac:dyDescent="0.3">
      <c r="B19" s="33" t="s">
        <v>27</v>
      </c>
      <c r="C19" s="34">
        <v>2030</v>
      </c>
      <c r="D19" s="34" t="s">
        <v>13</v>
      </c>
      <c r="E19" s="35">
        <v>70</v>
      </c>
      <c r="F19" s="35">
        <v>70</v>
      </c>
      <c r="G19" s="18" t="s">
        <v>28</v>
      </c>
      <c r="H19" s="18">
        <v>1</v>
      </c>
      <c r="J19" s="33" t="s">
        <v>27</v>
      </c>
      <c r="K19" s="34">
        <v>2030</v>
      </c>
      <c r="L19" s="34" t="s">
        <v>13</v>
      </c>
      <c r="M19" s="35">
        <v>70</v>
      </c>
      <c r="N19" s="35">
        <v>70</v>
      </c>
      <c r="O19" s="18" t="s">
        <v>28</v>
      </c>
      <c r="P19" s="18">
        <v>1</v>
      </c>
      <c r="R19" s="33" t="s">
        <v>27</v>
      </c>
      <c r="S19" s="34">
        <v>2030</v>
      </c>
      <c r="T19" s="34" t="s">
        <v>13</v>
      </c>
      <c r="U19" s="35">
        <v>70</v>
      </c>
      <c r="V19" s="35">
        <v>70</v>
      </c>
      <c r="W19" s="18" t="s">
        <v>28</v>
      </c>
      <c r="X19" s="18">
        <v>1</v>
      </c>
      <c r="Z19" s="33" t="s">
        <v>27</v>
      </c>
      <c r="AA19" s="34">
        <v>2030</v>
      </c>
      <c r="AB19" s="34" t="s">
        <v>13</v>
      </c>
      <c r="AC19" s="35">
        <v>70</v>
      </c>
      <c r="AD19" s="35">
        <v>70</v>
      </c>
      <c r="AE19" s="18" t="s">
        <v>28</v>
      </c>
      <c r="AF19" s="18"/>
    </row>
    <row r="20" spans="2:71" ht="15" customHeight="1" x14ac:dyDescent="0.3">
      <c r="B20" s="33" t="s">
        <v>29</v>
      </c>
      <c r="C20" s="34">
        <v>2030</v>
      </c>
      <c r="D20" s="34" t="s">
        <v>13</v>
      </c>
      <c r="E20" s="35">
        <v>30</v>
      </c>
      <c r="F20" s="35">
        <v>30</v>
      </c>
      <c r="G20" s="18" t="s">
        <v>28</v>
      </c>
      <c r="H20" s="18">
        <v>1</v>
      </c>
      <c r="J20" s="33" t="s">
        <v>29</v>
      </c>
      <c r="K20" s="34">
        <v>2030</v>
      </c>
      <c r="L20" s="34" t="s">
        <v>13</v>
      </c>
      <c r="M20" s="35">
        <v>30</v>
      </c>
      <c r="N20" s="35">
        <v>30</v>
      </c>
      <c r="O20" s="18" t="s">
        <v>28</v>
      </c>
      <c r="P20" s="18">
        <v>1</v>
      </c>
      <c r="R20" s="33" t="s">
        <v>29</v>
      </c>
      <c r="S20" s="34">
        <v>2030</v>
      </c>
      <c r="T20" s="34" t="s">
        <v>13</v>
      </c>
      <c r="U20" s="35">
        <v>30</v>
      </c>
      <c r="V20" s="35">
        <v>30</v>
      </c>
      <c r="W20" s="18" t="s">
        <v>28</v>
      </c>
      <c r="X20" s="18">
        <v>1</v>
      </c>
      <c r="Z20" s="33" t="s">
        <v>29</v>
      </c>
      <c r="AA20" s="34">
        <v>2030</v>
      </c>
      <c r="AB20" s="34" t="s">
        <v>13</v>
      </c>
      <c r="AC20" s="35">
        <v>30</v>
      </c>
      <c r="AD20" s="35">
        <v>30</v>
      </c>
      <c r="AE20" s="18" t="s">
        <v>28</v>
      </c>
      <c r="AF20" s="18"/>
    </row>
    <row r="21" spans="2:71" ht="15" customHeight="1" x14ac:dyDescent="0.3">
      <c r="B21" s="33" t="s">
        <v>30</v>
      </c>
      <c r="C21" s="34">
        <v>2030</v>
      </c>
      <c r="D21" s="24" t="s">
        <v>13</v>
      </c>
      <c r="E21" s="24">
        <v>3.5000000000000004</v>
      </c>
      <c r="F21" s="24">
        <v>3.5000000000000004</v>
      </c>
      <c r="G21" s="18"/>
      <c r="H21" s="18">
        <v>2</v>
      </c>
      <c r="J21" s="33" t="s">
        <v>30</v>
      </c>
      <c r="K21" s="34">
        <v>2030</v>
      </c>
      <c r="L21" s="24" t="s">
        <v>13</v>
      </c>
      <c r="M21" s="24">
        <v>3.5000000000000004</v>
      </c>
      <c r="N21" s="24">
        <v>3.5000000000000004</v>
      </c>
      <c r="O21" s="18"/>
      <c r="P21" s="18">
        <v>2</v>
      </c>
      <c r="R21" s="33" t="s">
        <v>30</v>
      </c>
      <c r="S21" s="34">
        <v>2030</v>
      </c>
      <c r="T21" s="24" t="s">
        <v>13</v>
      </c>
      <c r="U21" s="24">
        <v>3.5000000000000004</v>
      </c>
      <c r="V21" s="24">
        <v>3.5000000000000004</v>
      </c>
      <c r="W21" s="18"/>
      <c r="X21" s="18">
        <v>2</v>
      </c>
      <c r="Z21" s="33" t="s">
        <v>30</v>
      </c>
      <c r="AA21" s="34">
        <v>2030</v>
      </c>
      <c r="AB21" s="24" t="s">
        <v>13</v>
      </c>
      <c r="AC21" s="24">
        <v>3.5000000000000004</v>
      </c>
      <c r="AD21" s="24">
        <v>3.5000000000000004</v>
      </c>
      <c r="AE21" s="18"/>
      <c r="AF21" s="18">
        <v>2</v>
      </c>
    </row>
    <row r="22" spans="2:71" ht="15" customHeight="1" x14ac:dyDescent="0.3">
      <c r="B22" s="33" t="s">
        <v>31</v>
      </c>
      <c r="C22" s="34">
        <v>2030</v>
      </c>
      <c r="D22" s="34" t="s">
        <v>32</v>
      </c>
      <c r="E22" s="24"/>
      <c r="F22" s="24"/>
      <c r="G22" s="18"/>
      <c r="H22" s="18"/>
      <c r="J22" s="33" t="s">
        <v>31</v>
      </c>
      <c r="K22" s="34">
        <v>2030</v>
      </c>
      <c r="L22" s="34" t="s">
        <v>32</v>
      </c>
      <c r="M22" s="24"/>
      <c r="N22" s="24"/>
      <c r="O22" s="18"/>
      <c r="P22" s="18"/>
      <c r="R22" s="33" t="s">
        <v>31</v>
      </c>
      <c r="S22" s="34">
        <v>2030</v>
      </c>
      <c r="T22" s="34" t="s">
        <v>32</v>
      </c>
      <c r="U22" s="24"/>
      <c r="V22" s="24"/>
      <c r="W22" s="18"/>
      <c r="X22" s="18"/>
      <c r="Z22" s="33" t="s">
        <v>31</v>
      </c>
      <c r="AA22" s="34">
        <v>2030</v>
      </c>
      <c r="AB22" s="34" t="s">
        <v>32</v>
      </c>
      <c r="AC22" s="24"/>
      <c r="AD22" s="24"/>
      <c r="AE22" s="18"/>
      <c r="AF22" s="18"/>
    </row>
    <row r="23" spans="2:71" ht="15" customHeight="1" x14ac:dyDescent="0.3">
      <c r="B23" s="36" t="s">
        <v>23</v>
      </c>
      <c r="C23" s="37">
        <v>2040</v>
      </c>
      <c r="D23" s="37" t="s">
        <v>24</v>
      </c>
      <c r="E23" s="38">
        <v>1037.8368</v>
      </c>
      <c r="F23" s="38">
        <v>685.8051200000001</v>
      </c>
      <c r="G23" s="38" t="e">
        <v>#VALUE!</v>
      </c>
      <c r="H23" s="38">
        <v>1.32</v>
      </c>
      <c r="I23" s="38">
        <v>0</v>
      </c>
      <c r="J23" s="38" t="e">
        <v>#VALUE!</v>
      </c>
      <c r="K23" s="38">
        <v>2669.0400000000004</v>
      </c>
      <c r="L23" s="38" t="e">
        <v>#VALUE!</v>
      </c>
      <c r="M23" s="38">
        <v>685.8051200000001</v>
      </c>
      <c r="N23" s="38">
        <v>530.64</v>
      </c>
      <c r="O23" s="38" t="e">
        <v>#VALUE!</v>
      </c>
      <c r="P23" s="38">
        <v>1.32</v>
      </c>
      <c r="Q23" s="38">
        <v>0</v>
      </c>
      <c r="R23" s="38" t="e">
        <v>#VALUE!</v>
      </c>
      <c r="S23" s="38">
        <v>2669.0400000000004</v>
      </c>
      <c r="T23" s="38" t="e">
        <v>#VALUE!</v>
      </c>
      <c r="U23" s="38">
        <v>530.64</v>
      </c>
      <c r="V23" s="38">
        <v>246.84</v>
      </c>
      <c r="W23" s="38" t="e">
        <v>#VALUE!</v>
      </c>
      <c r="X23" s="38">
        <v>1.32</v>
      </c>
      <c r="Y23" s="38">
        <v>0</v>
      </c>
      <c r="Z23" s="38" t="e">
        <v>#VALUE!</v>
      </c>
      <c r="AA23" s="38">
        <v>2669.0400000000004</v>
      </c>
      <c r="AB23" s="38" t="e">
        <v>#VALUE!</v>
      </c>
      <c r="AC23" s="38">
        <v>246.84</v>
      </c>
      <c r="AD23" s="38">
        <v>246.84</v>
      </c>
      <c r="AE23" s="18" t="s">
        <v>33</v>
      </c>
      <c r="AF23" s="18">
        <v>1</v>
      </c>
    </row>
    <row r="24" spans="2:71" ht="15" customHeight="1" x14ac:dyDescent="0.3">
      <c r="B24" s="36" t="s">
        <v>27</v>
      </c>
      <c r="C24" s="37">
        <v>2040</v>
      </c>
      <c r="D24" s="37" t="s">
        <v>13</v>
      </c>
      <c r="E24" s="38">
        <v>70</v>
      </c>
      <c r="F24" s="38">
        <v>70</v>
      </c>
      <c r="G24" s="18" t="s">
        <v>28</v>
      </c>
      <c r="H24" s="18">
        <v>1</v>
      </c>
      <c r="J24" s="36" t="s">
        <v>27</v>
      </c>
      <c r="K24" s="37">
        <v>2040</v>
      </c>
      <c r="L24" s="37" t="s">
        <v>13</v>
      </c>
      <c r="M24" s="38">
        <v>70</v>
      </c>
      <c r="N24" s="38">
        <v>70</v>
      </c>
      <c r="O24" s="18" t="s">
        <v>28</v>
      </c>
      <c r="P24" s="18">
        <v>1</v>
      </c>
      <c r="R24" s="36" t="s">
        <v>27</v>
      </c>
      <c r="S24" s="37">
        <v>2040</v>
      </c>
      <c r="T24" s="37" t="s">
        <v>13</v>
      </c>
      <c r="U24" s="38">
        <v>70</v>
      </c>
      <c r="V24" s="38">
        <v>70</v>
      </c>
      <c r="W24" s="18" t="s">
        <v>28</v>
      </c>
      <c r="X24" s="18">
        <v>1</v>
      </c>
      <c r="Z24" s="36" t="s">
        <v>27</v>
      </c>
      <c r="AA24" s="37">
        <v>2040</v>
      </c>
      <c r="AB24" s="37" t="s">
        <v>13</v>
      </c>
      <c r="AC24" s="38">
        <v>70</v>
      </c>
      <c r="AD24" s="38">
        <v>70</v>
      </c>
      <c r="AE24" s="18" t="s">
        <v>28</v>
      </c>
      <c r="AF24" s="18"/>
    </row>
    <row r="25" spans="2:71" ht="15" customHeight="1" x14ac:dyDescent="0.3">
      <c r="B25" s="36" t="s">
        <v>29</v>
      </c>
      <c r="C25" s="37">
        <v>2040</v>
      </c>
      <c r="D25" s="37" t="s">
        <v>13</v>
      </c>
      <c r="E25" s="38">
        <v>30</v>
      </c>
      <c r="F25" s="38">
        <v>30</v>
      </c>
      <c r="G25" s="18" t="s">
        <v>28</v>
      </c>
      <c r="H25" s="18">
        <v>1</v>
      </c>
      <c r="J25" s="36" t="s">
        <v>29</v>
      </c>
      <c r="K25" s="37">
        <v>2040</v>
      </c>
      <c r="L25" s="37" t="s">
        <v>13</v>
      </c>
      <c r="M25" s="38">
        <v>30</v>
      </c>
      <c r="N25" s="38">
        <v>30</v>
      </c>
      <c r="O25" s="18" t="s">
        <v>28</v>
      </c>
      <c r="P25" s="18">
        <v>1</v>
      </c>
      <c r="R25" s="36" t="s">
        <v>29</v>
      </c>
      <c r="S25" s="37">
        <v>2040</v>
      </c>
      <c r="T25" s="37" t="s">
        <v>13</v>
      </c>
      <c r="U25" s="38">
        <v>30</v>
      </c>
      <c r="V25" s="38">
        <v>30</v>
      </c>
      <c r="W25" s="18" t="s">
        <v>28</v>
      </c>
      <c r="X25" s="18">
        <v>1</v>
      </c>
      <c r="Z25" s="36" t="s">
        <v>29</v>
      </c>
      <c r="AA25" s="37">
        <v>2040</v>
      </c>
      <c r="AB25" s="37" t="s">
        <v>13</v>
      </c>
      <c r="AC25" s="38">
        <v>30</v>
      </c>
      <c r="AD25" s="38">
        <v>30</v>
      </c>
      <c r="AE25" s="18" t="s">
        <v>28</v>
      </c>
      <c r="AF25" s="18"/>
    </row>
    <row r="26" spans="2:71" ht="15" customHeight="1" x14ac:dyDescent="0.3">
      <c r="B26" s="36" t="s">
        <v>30</v>
      </c>
      <c r="C26" s="37">
        <v>2040</v>
      </c>
      <c r="D26" s="26" t="s">
        <v>13</v>
      </c>
      <c r="E26" s="26">
        <v>3.5000000000000004</v>
      </c>
      <c r="F26" s="26">
        <v>3.5000000000000004</v>
      </c>
      <c r="G26" s="18"/>
      <c r="H26" s="18">
        <v>2</v>
      </c>
      <c r="J26" s="36" t="s">
        <v>30</v>
      </c>
      <c r="K26" s="37">
        <v>2040</v>
      </c>
      <c r="L26" s="26" t="s">
        <v>13</v>
      </c>
      <c r="M26" s="26">
        <v>3.5000000000000004</v>
      </c>
      <c r="N26" s="26">
        <v>3.5000000000000004</v>
      </c>
      <c r="O26" s="18"/>
      <c r="P26" s="18">
        <v>2</v>
      </c>
      <c r="R26" s="36" t="s">
        <v>30</v>
      </c>
      <c r="S26" s="37">
        <v>2040</v>
      </c>
      <c r="T26" s="26" t="s">
        <v>13</v>
      </c>
      <c r="U26" s="26">
        <v>3.5000000000000004</v>
      </c>
      <c r="V26" s="26">
        <v>3.5000000000000004</v>
      </c>
      <c r="W26" s="18"/>
      <c r="X26" s="18">
        <v>2</v>
      </c>
      <c r="Z26" s="36" t="s">
        <v>30</v>
      </c>
      <c r="AA26" s="37">
        <v>2040</v>
      </c>
      <c r="AB26" s="26" t="s">
        <v>13</v>
      </c>
      <c r="AC26" s="26">
        <v>3.5000000000000004</v>
      </c>
      <c r="AD26" s="26">
        <v>3.5000000000000004</v>
      </c>
      <c r="AE26" s="18"/>
      <c r="AF26" s="18">
        <v>2</v>
      </c>
    </row>
    <row r="27" spans="2:71" ht="15" customHeight="1" x14ac:dyDescent="0.3">
      <c r="B27" s="36" t="s">
        <v>31</v>
      </c>
      <c r="C27" s="37">
        <v>2040</v>
      </c>
      <c r="D27" s="37" t="s">
        <v>32</v>
      </c>
      <c r="E27" s="26"/>
      <c r="F27" s="26"/>
      <c r="G27" s="18"/>
      <c r="H27" s="18"/>
      <c r="J27" s="36" t="s">
        <v>31</v>
      </c>
      <c r="K27" s="37">
        <v>2040</v>
      </c>
      <c r="L27" s="37" t="s">
        <v>32</v>
      </c>
      <c r="M27" s="26"/>
      <c r="N27" s="26"/>
      <c r="O27" s="18"/>
      <c r="P27" s="18"/>
      <c r="R27" s="36" t="s">
        <v>31</v>
      </c>
      <c r="S27" s="37">
        <v>2040</v>
      </c>
      <c r="T27" s="37" t="s">
        <v>32</v>
      </c>
      <c r="U27" s="26"/>
      <c r="V27" s="26"/>
      <c r="W27" s="18"/>
      <c r="X27" s="18"/>
      <c r="Z27" s="36" t="s">
        <v>31</v>
      </c>
      <c r="AA27" s="37">
        <v>2040</v>
      </c>
      <c r="AB27" s="37" t="s">
        <v>32</v>
      </c>
      <c r="AC27" s="26"/>
      <c r="AD27" s="26"/>
      <c r="AE27" s="18"/>
      <c r="AF27" s="18"/>
    </row>
    <row r="28" spans="2:71" ht="15" customHeight="1" x14ac:dyDescent="0.3"/>
    <row r="29" spans="2:71" ht="15" customHeight="1" x14ac:dyDescent="0.3">
      <c r="B29" s="2" t="s">
        <v>6</v>
      </c>
      <c r="J29" s="39"/>
      <c r="R29" s="39"/>
      <c r="AP29" s="39"/>
      <c r="BI29" s="40"/>
      <c r="BJ29" s="40"/>
      <c r="BO29" s="39"/>
      <c r="BR29" s="40"/>
      <c r="BS29" s="40"/>
    </row>
    <row r="30" spans="2:71" ht="15" customHeight="1" x14ac:dyDescent="0.3">
      <c r="C30" s="42" t="s">
        <v>26</v>
      </c>
      <c r="D30" s="2" t="s">
        <v>41</v>
      </c>
      <c r="I30" s="42"/>
      <c r="J30" s="43"/>
      <c r="Q30" s="42"/>
      <c r="R30" s="43"/>
      <c r="Y30" s="42"/>
      <c r="Z30" s="43"/>
      <c r="AG30" s="42"/>
      <c r="AH30" s="43"/>
      <c r="AO30" s="42"/>
      <c r="AP30" s="43"/>
      <c r="AW30" s="42"/>
      <c r="AX30" s="43"/>
      <c r="BE30" s="42"/>
      <c r="BF30" s="43"/>
      <c r="BM30" s="42"/>
      <c r="BN30" s="42"/>
      <c r="BO30" s="43"/>
    </row>
    <row r="31" spans="2:71" ht="15" customHeight="1" x14ac:dyDescent="0.3">
      <c r="C31" s="42" t="s">
        <v>16</v>
      </c>
      <c r="D31" s="2" t="s">
        <v>42</v>
      </c>
      <c r="I31" s="42"/>
      <c r="Q31" s="42"/>
      <c r="Y31" s="42"/>
      <c r="AG31" s="42"/>
      <c r="AO31" s="42"/>
      <c r="AW31" s="42"/>
      <c r="BE31" s="42"/>
      <c r="BM31" s="42"/>
      <c r="BN31" s="42"/>
    </row>
    <row r="32" spans="2:71" ht="15" customHeight="1" x14ac:dyDescent="0.3">
      <c r="C32" s="42" t="s">
        <v>14</v>
      </c>
      <c r="D32" s="2" t="s">
        <v>34</v>
      </c>
      <c r="I32" s="42"/>
      <c r="Q32" s="42"/>
      <c r="Y32" s="42"/>
      <c r="AG32" s="42"/>
      <c r="AO32" s="42"/>
      <c r="AW32" s="42"/>
      <c r="BE32" s="42"/>
      <c r="BM32" s="42"/>
      <c r="BN32" s="42"/>
    </row>
    <row r="33" spans="2:67" ht="15" customHeight="1" x14ac:dyDescent="0.3">
      <c r="C33" s="42" t="s">
        <v>19</v>
      </c>
      <c r="D33" s="2" t="s">
        <v>43</v>
      </c>
      <c r="I33" s="42"/>
      <c r="Q33" s="42"/>
      <c r="AO33" s="42"/>
    </row>
    <row r="34" spans="2:67" ht="15" customHeight="1" x14ac:dyDescent="0.3">
      <c r="C34" s="42"/>
      <c r="I34" s="42"/>
      <c r="Q34" s="42"/>
      <c r="AO34" s="42"/>
      <c r="BM34" s="2" t="s">
        <v>35</v>
      </c>
    </row>
    <row r="35" spans="2:67" ht="15" customHeight="1" x14ac:dyDescent="0.3">
      <c r="B35" s="2" t="s">
        <v>7</v>
      </c>
      <c r="C35" s="42"/>
      <c r="J35" s="39"/>
      <c r="R35" s="39"/>
      <c r="AP35" s="39"/>
      <c r="BO35" s="39"/>
    </row>
    <row r="36" spans="2:67" ht="15" customHeight="1" x14ac:dyDescent="0.3">
      <c r="C36" s="42">
        <v>1</v>
      </c>
      <c r="D36" s="2" t="s">
        <v>44</v>
      </c>
    </row>
    <row r="37" spans="2:67" ht="15" customHeight="1" x14ac:dyDescent="0.3">
      <c r="C37" s="42">
        <v>2</v>
      </c>
      <c r="D37" s="2" t="s">
        <v>36</v>
      </c>
    </row>
    <row r="38" spans="2:67" ht="15" customHeight="1" x14ac:dyDescent="0.3">
      <c r="C38" s="41"/>
    </row>
    <row r="39" spans="2:67" ht="15" customHeight="1" x14ac:dyDescent="0.3">
      <c r="C39" s="41"/>
      <c r="D39" s="44"/>
    </row>
    <row r="40" spans="2:67" ht="15" customHeight="1" x14ac:dyDescent="0.3"/>
    <row r="41" spans="2:67" ht="15" customHeight="1" x14ac:dyDescent="0.3"/>
    <row r="42" spans="2:67" ht="15" customHeight="1" x14ac:dyDescent="0.3"/>
    <row r="43" spans="2:67" ht="15" customHeight="1" x14ac:dyDescent="0.3"/>
    <row r="44" spans="2:67" ht="15" customHeight="1" x14ac:dyDescent="0.3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Ölbrennwertkessel Leist.Kl.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Bartenstein, Boris [KEA-BW]</dc:creator>
  <cp:lastModifiedBy>Dangel, Vanessa [KEA-BW]</cp:lastModifiedBy>
  <dcterms:created xsi:type="dcterms:W3CDTF">2023-04-12T13:06:40Z</dcterms:created>
  <dcterms:modified xsi:type="dcterms:W3CDTF">2023-05-11T07:25:30Z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2023-04-12T13:06:49Z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c3eac0b5-7ca5-47b7-aca1-b7dfaf49b1cf</vt:lpwstr>
  </property>
  <property fmtid="{D5CDD505-2E9C-101B-9397-08002B2CF9AE}" pid="8" name="MSIP_Label_b69deb43-4acb-4b52-9f60-4fbbc307a3db_ContentBits">
    <vt:lpwstr>0</vt:lpwstr>
  </property>
</Properties>
</file>